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senac\Desktop\"/>
    </mc:Choice>
  </mc:AlternateContent>
  <xr:revisionPtr revIDLastSave="0" documentId="13_ncr:1_{039589E7-D7DC-4096-B5A5-F2E58310C837}" xr6:coauthVersionLast="36" xr6:coauthVersionMax="44" xr10:uidLastSave="{00000000-0000-0000-0000-000000000000}"/>
  <bookViews>
    <workbookView xWindow="0" yWindow="0" windowWidth="20490" windowHeight="7545" tabRatio="1000" xr2:uid="{00000000-000D-0000-FFFF-FFFF00000000}"/>
  </bookViews>
  <sheets>
    <sheet name="Risole de Abobrinha com tom 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32" l="1"/>
  <c r="H23" i="32" s="1"/>
  <c r="F22" i="32"/>
  <c r="H22" i="32" s="1"/>
  <c r="H21" i="32"/>
  <c r="F21" i="32"/>
  <c r="F20" i="32"/>
  <c r="H20" i="32" s="1"/>
  <c r="F19" i="32"/>
  <c r="H19" i="32" s="1"/>
  <c r="F18" i="32"/>
  <c r="H18" i="32" s="1"/>
  <c r="F17" i="32"/>
  <c r="H17" i="32" s="1"/>
  <c r="F16" i="32"/>
  <c r="H16" i="32" s="1"/>
  <c r="F15" i="32"/>
  <c r="H15" i="32" s="1"/>
  <c r="F14" i="32"/>
  <c r="H14" i="32" s="1"/>
  <c r="H13" i="32"/>
  <c r="F13" i="32"/>
  <c r="F12" i="32"/>
  <c r="H12" i="32" s="1"/>
  <c r="H11" i="32"/>
  <c r="H10" i="32"/>
  <c r="F10" i="32"/>
  <c r="B4" i="32"/>
  <c r="H25" i="32" l="1"/>
  <c r="H30" i="32" l="1"/>
  <c r="H26" i="32"/>
</calcChain>
</file>

<file path=xl/sharedStrings.xml><?xml version="1.0" encoding="utf-8"?>
<sst xmlns="http://schemas.openxmlformats.org/spreadsheetml/2006/main" count="66" uniqueCount="55">
  <si>
    <t>FICHA TÉCNICA DA RECEITA</t>
  </si>
  <si>
    <t>Data:</t>
  </si>
  <si>
    <t>Nome técnico do prato:</t>
  </si>
  <si>
    <t>Nome de Venda do prato:</t>
  </si>
  <si>
    <t>Categoria:</t>
  </si>
  <si>
    <t>Código:</t>
  </si>
  <si>
    <t>Rendimento das porções:</t>
  </si>
  <si>
    <t>Código do ingrediente</t>
  </si>
  <si>
    <t>Ingredientes</t>
  </si>
  <si>
    <t>Unid</t>
  </si>
  <si>
    <t>Peso Liq</t>
  </si>
  <si>
    <t>Rend % ou F.de corr.</t>
  </si>
  <si>
    <t>Peso Bruto</t>
  </si>
  <si>
    <t>Vlr unitario</t>
  </si>
  <si>
    <t>Valor bruto</t>
  </si>
  <si>
    <t>kg</t>
  </si>
  <si>
    <t>L</t>
  </si>
  <si>
    <t>Manteiga integral sem sal</t>
  </si>
  <si>
    <t>Custo total</t>
  </si>
  <si>
    <r>
      <rPr>
        <b/>
        <sz val="11"/>
        <color rgb="FF000000"/>
        <rFont val="Calibri"/>
        <family val="2"/>
      </rPr>
      <t xml:space="preserve">Unidade: </t>
    </r>
    <r>
      <rPr>
        <sz val="11"/>
        <color rgb="FF000000"/>
        <rFont val="Calibri"/>
        <family val="2"/>
      </rPr>
      <t>kg= kilo / Lt = litro / Mç = Maço / Qb = quanto baste / Und = unidade / Dz = dezena</t>
    </r>
  </si>
  <si>
    <t>Custo unitário</t>
  </si>
  <si>
    <t>PV liquido</t>
  </si>
  <si>
    <t>PV Bruto</t>
  </si>
  <si>
    <t>Margem R$</t>
  </si>
  <si>
    <t>% Margem</t>
  </si>
  <si>
    <t>Custo da porção CMV (R$)</t>
  </si>
  <si>
    <t>Indice de CMV (%)</t>
  </si>
  <si>
    <t>Custos diretos</t>
  </si>
  <si>
    <t>Custos indiretos</t>
  </si>
  <si>
    <t>Peso final da preparação (Kg)</t>
  </si>
  <si>
    <t>Peso final da porção (KG)</t>
  </si>
  <si>
    <t>Despesas</t>
  </si>
  <si>
    <t>Total</t>
  </si>
  <si>
    <t>Modo de preparo</t>
  </si>
  <si>
    <t>Observações</t>
  </si>
  <si>
    <t>Sequencia para montagem do prato</t>
  </si>
  <si>
    <t>Foto do prato</t>
  </si>
  <si>
    <t>Equipamentos e utensílios necessários para o desenvolvimento da receita</t>
  </si>
  <si>
    <t>Sal</t>
  </si>
  <si>
    <t>Leite</t>
  </si>
  <si>
    <t>Pimenta do reino</t>
  </si>
  <si>
    <t>Farinha de trigo</t>
  </si>
  <si>
    <t>Salsinha</t>
  </si>
  <si>
    <t>Petisco</t>
  </si>
  <si>
    <t>Kg</t>
  </si>
  <si>
    <t>Ovo</t>
  </si>
  <si>
    <t>Cebola</t>
  </si>
  <si>
    <t>Azeite extravirgem</t>
  </si>
  <si>
    <t>Risoles de Abobrinha, tomate seco e azeitona preta</t>
  </si>
  <si>
    <t>Noz moscada</t>
  </si>
  <si>
    <t>Farinha de rosca</t>
  </si>
  <si>
    <t>Abobrinha Italiana</t>
  </si>
  <si>
    <t xml:space="preserve">Tomate seco </t>
  </si>
  <si>
    <t>Azeitona preta chileninha</t>
  </si>
  <si>
    <t>trio de molhinhos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</si>
</sst>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09]m/d/yyyy"/>
    <numFmt numFmtId="166" formatCode="#,##0.00&quot; &quot;;&quot;-&quot;#,##0.00&quot; &quot;;&quot; -&quot;#&quot; &quot;;@&quot; &quot;"/>
    <numFmt numFmtId="167" formatCode="[$$-409]#,##0.00;[Red]&quot;-&quot;[$$-409]#,##0.00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DD0806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8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1" fillId="0" borderId="0"/>
    <xf numFmtId="0" fontId="3" fillId="0" borderId="0"/>
    <xf numFmtId="167" fontId="3" fillId="0" borderId="0"/>
    <xf numFmtId="166" fontId="1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165" fontId="0" fillId="0" borderId="0" xfId="0" applyNumberFormat="1" applyAlignment="1">
      <alignment horizontal="left"/>
    </xf>
    <xf numFmtId="0" fontId="5" fillId="0" borderId="1" xfId="0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6" fontId="0" fillId="0" borderId="1" xfId="1" applyNumberFormat="1" applyFont="1" applyFill="1" applyBorder="1" applyAlignment="1" applyProtection="1">
      <alignment horizontal="center"/>
    </xf>
    <xf numFmtId="166" fontId="5" fillId="0" borderId="1" xfId="1" applyNumberFormat="1" applyFont="1" applyFill="1" applyBorder="1" applyAlignment="1" applyProtection="1">
      <alignment horizontal="center"/>
    </xf>
    <xf numFmtId="0" fontId="0" fillId="0" borderId="1" xfId="0" applyFont="1" applyBorder="1" applyAlignment="1">
      <alignment horizontal="left"/>
    </xf>
    <xf numFmtId="166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6" fillId="0" borderId="1" xfId="0" applyFont="1" applyFill="1" applyBorder="1" applyAlignment="1">
      <alignment horizontal="left"/>
    </xf>
  </cellXfs>
  <cellStyles count="8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Normal 2" xfId="4" xr:uid="{00000000-0005-0000-0000-000004000000}"/>
    <cellStyle name="Result" xfId="5" xr:uid="{00000000-0005-0000-0000-000005000000}"/>
    <cellStyle name="Result2" xfId="6" xr:uid="{00000000-0005-0000-0000-000006000000}"/>
    <cellStyle name="Separador de milhares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59293</xdr:colOff>
      <xdr:row>40</xdr:row>
      <xdr:rowOff>149581</xdr:rowOff>
    </xdr:from>
    <xdr:to>
      <xdr:col>7</xdr:col>
      <xdr:colOff>523876</xdr:colOff>
      <xdr:row>46</xdr:row>
      <xdr:rowOff>57149</xdr:rowOff>
    </xdr:to>
    <xdr:pic>
      <xdr:nvPicPr>
        <xdr:cNvPr id="2" name="Imagem 1" descr="Resultado de imagem para risoles de abobrinha com tomate se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1668" y="8379181"/>
          <a:ext cx="1864758" cy="1050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51"/>
  <sheetViews>
    <sheetView showGridLines="0" tabSelected="1" zoomScale="106" zoomScaleNormal="106" workbookViewId="0">
      <selection activeCell="B21" sqref="B21"/>
    </sheetView>
  </sheetViews>
  <sheetFormatPr defaultRowHeight="15" x14ac:dyDescent="0.25"/>
  <cols>
    <col min="1" max="1" width="25.42578125" customWidth="1"/>
    <col min="2" max="2" width="39.85546875" customWidth="1"/>
    <col min="3" max="3" width="11.42578125" customWidth="1"/>
    <col min="4" max="4" width="10.85546875" customWidth="1"/>
    <col min="5" max="5" width="16.5703125" customWidth="1"/>
    <col min="6" max="6" width="9.42578125" customWidth="1"/>
    <col min="7" max="7" width="21" customWidth="1"/>
    <col min="8" max="8" width="10" customWidth="1"/>
    <col min="9" max="256" width="9.42578125" customWidth="1"/>
    <col min="257" max="1024" width="12.28515625" customWidth="1"/>
  </cols>
  <sheetData>
    <row r="1" spans="1:14" ht="17.25" x14ac:dyDescent="0.3">
      <c r="A1" s="1" t="s">
        <v>0</v>
      </c>
      <c r="F1" s="2" t="s">
        <v>1</v>
      </c>
      <c r="G1" s="3"/>
    </row>
    <row r="3" spans="1:14" x14ac:dyDescent="0.25">
      <c r="A3" s="4" t="s">
        <v>2</v>
      </c>
      <c r="B3" s="31" t="s">
        <v>48</v>
      </c>
      <c r="C3" s="31"/>
      <c r="D3" s="31"/>
      <c r="E3" s="31"/>
      <c r="F3" s="31"/>
      <c r="G3" s="31"/>
      <c r="H3" s="31"/>
    </row>
    <row r="4" spans="1:14" x14ac:dyDescent="0.25">
      <c r="A4" s="4" t="s">
        <v>3</v>
      </c>
      <c r="B4" s="31" t="str">
        <f>B3</f>
        <v>Risoles de Abobrinha, tomate seco e azeitona preta</v>
      </c>
      <c r="C4" s="31"/>
      <c r="D4" s="31"/>
      <c r="E4" s="31"/>
      <c r="F4" s="31"/>
      <c r="G4" s="31"/>
      <c r="H4" s="31"/>
    </row>
    <row r="5" spans="1:14" x14ac:dyDescent="0.25">
      <c r="A5" s="4" t="s">
        <v>4</v>
      </c>
      <c r="B5" s="31" t="s">
        <v>43</v>
      </c>
      <c r="C5" s="31"/>
      <c r="D5" s="31"/>
      <c r="E5" s="31"/>
      <c r="F5" s="31"/>
      <c r="G5" s="31"/>
      <c r="H5" s="31"/>
    </row>
    <row r="6" spans="1:14" x14ac:dyDescent="0.25">
      <c r="A6" s="4" t="s">
        <v>5</v>
      </c>
      <c r="B6" s="32"/>
      <c r="C6" s="32"/>
      <c r="D6" s="32"/>
      <c r="E6" s="32"/>
      <c r="F6" s="32"/>
      <c r="G6" s="32"/>
      <c r="H6" s="32"/>
    </row>
    <row r="7" spans="1:14" x14ac:dyDescent="0.25">
      <c r="A7" s="4" t="s">
        <v>6</v>
      </c>
      <c r="B7" s="33">
        <v>20</v>
      </c>
      <c r="C7" s="33"/>
      <c r="D7" s="33"/>
      <c r="E7" s="33"/>
      <c r="F7" s="33"/>
      <c r="G7" s="33"/>
      <c r="H7" s="33"/>
    </row>
    <row r="9" spans="1:14" s="2" customFormat="1" ht="30.75" customHeight="1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  <c r="H9" s="6" t="s">
        <v>14</v>
      </c>
    </row>
    <row r="10" spans="1:14" x14ac:dyDescent="0.25">
      <c r="A10" s="7"/>
      <c r="B10" s="5" t="s">
        <v>41</v>
      </c>
      <c r="C10" s="8" t="s">
        <v>15</v>
      </c>
      <c r="D10" s="27">
        <v>0.25</v>
      </c>
      <c r="E10" s="27">
        <v>1</v>
      </c>
      <c r="F10" s="24">
        <f t="shared" ref="F10:F23" si="0">D10*E10</f>
        <v>0.25</v>
      </c>
      <c r="G10" s="24">
        <v>5</v>
      </c>
      <c r="H10" s="24">
        <f t="shared" ref="H10:H23" si="1">F10*G10</f>
        <v>1.25</v>
      </c>
      <c r="J10" s="2"/>
      <c r="K10" s="2"/>
      <c r="L10" s="2"/>
      <c r="M10" s="2"/>
      <c r="N10" s="2"/>
    </row>
    <row r="11" spans="1:14" x14ac:dyDescent="0.25">
      <c r="A11" s="7"/>
      <c r="B11" s="5" t="s">
        <v>17</v>
      </c>
      <c r="C11" s="8" t="s">
        <v>15</v>
      </c>
      <c r="D11" s="27">
        <v>0.05</v>
      </c>
      <c r="E11" s="27">
        <v>1</v>
      </c>
      <c r="F11" s="24">
        <v>0.05</v>
      </c>
      <c r="G11" s="24">
        <v>8</v>
      </c>
      <c r="H11" s="24">
        <f t="shared" si="1"/>
        <v>0.4</v>
      </c>
      <c r="J11" s="2"/>
      <c r="K11" s="2"/>
      <c r="L11" s="2"/>
      <c r="M11" s="2"/>
      <c r="N11" s="2"/>
    </row>
    <row r="12" spans="1:14" x14ac:dyDescent="0.25">
      <c r="A12" s="7"/>
      <c r="B12" s="5" t="s">
        <v>39</v>
      </c>
      <c r="C12" s="8" t="s">
        <v>16</v>
      </c>
      <c r="D12" s="27">
        <v>0.5</v>
      </c>
      <c r="E12" s="27">
        <v>1</v>
      </c>
      <c r="F12" s="24">
        <f t="shared" si="0"/>
        <v>0.5</v>
      </c>
      <c r="G12" s="24">
        <v>4</v>
      </c>
      <c r="H12" s="24">
        <f t="shared" si="1"/>
        <v>2</v>
      </c>
      <c r="J12" s="2"/>
      <c r="K12" s="2"/>
      <c r="L12" s="2"/>
      <c r="M12" s="2"/>
      <c r="N12" s="2"/>
    </row>
    <row r="13" spans="1:14" x14ac:dyDescent="0.25">
      <c r="A13" s="7"/>
      <c r="B13" s="5" t="s">
        <v>49</v>
      </c>
      <c r="C13" s="8" t="s">
        <v>15</v>
      </c>
      <c r="D13" s="27">
        <v>1E-3</v>
      </c>
      <c r="E13" s="27">
        <v>1</v>
      </c>
      <c r="F13" s="24">
        <f t="shared" si="0"/>
        <v>1E-3</v>
      </c>
      <c r="G13" s="24">
        <v>30</v>
      </c>
      <c r="H13" s="24">
        <f t="shared" si="1"/>
        <v>0.03</v>
      </c>
      <c r="J13" s="2"/>
      <c r="K13" s="2"/>
      <c r="L13" s="2"/>
      <c r="M13" s="2"/>
      <c r="N13" s="2"/>
    </row>
    <row r="14" spans="1:14" x14ac:dyDescent="0.25">
      <c r="A14" s="7"/>
      <c r="B14" s="5" t="s">
        <v>50</v>
      </c>
      <c r="C14" s="8" t="s">
        <v>15</v>
      </c>
      <c r="D14" s="27">
        <v>0.5</v>
      </c>
      <c r="E14" s="27">
        <v>1</v>
      </c>
      <c r="F14" s="24">
        <f t="shared" si="0"/>
        <v>0.5</v>
      </c>
      <c r="G14" s="24">
        <v>4</v>
      </c>
      <c r="H14" s="24">
        <f t="shared" si="1"/>
        <v>2</v>
      </c>
    </row>
    <row r="15" spans="1:14" x14ac:dyDescent="0.25">
      <c r="A15" s="7"/>
      <c r="B15" s="5" t="s">
        <v>45</v>
      </c>
      <c r="C15" s="8" t="s">
        <v>44</v>
      </c>
      <c r="D15" s="27">
        <v>0.05</v>
      </c>
      <c r="E15" s="27">
        <v>1</v>
      </c>
      <c r="F15" s="24">
        <f t="shared" si="0"/>
        <v>0.05</v>
      </c>
      <c r="G15" s="24">
        <v>7</v>
      </c>
      <c r="H15" s="24">
        <f t="shared" si="1"/>
        <v>0.35000000000000003</v>
      </c>
    </row>
    <row r="16" spans="1:14" x14ac:dyDescent="0.25">
      <c r="A16" s="7"/>
      <c r="B16" s="5" t="s">
        <v>38</v>
      </c>
      <c r="C16" s="8" t="s">
        <v>15</v>
      </c>
      <c r="D16" s="27">
        <v>0.06</v>
      </c>
      <c r="E16" s="27">
        <v>1</v>
      </c>
      <c r="F16" s="24">
        <f t="shared" si="0"/>
        <v>0.06</v>
      </c>
      <c r="G16" s="24"/>
      <c r="H16" s="24">
        <f t="shared" si="1"/>
        <v>0</v>
      </c>
    </row>
    <row r="17" spans="1:8" x14ac:dyDescent="0.25">
      <c r="A17" s="7"/>
      <c r="B17" s="5" t="s">
        <v>40</v>
      </c>
      <c r="C17" s="8" t="s">
        <v>15</v>
      </c>
      <c r="D17" s="27">
        <v>0.06</v>
      </c>
      <c r="E17" s="27">
        <v>1</v>
      </c>
      <c r="F17" s="24">
        <f t="shared" si="0"/>
        <v>0.06</v>
      </c>
      <c r="G17" s="24">
        <v>30</v>
      </c>
      <c r="H17" s="24">
        <f t="shared" si="1"/>
        <v>1.7999999999999998</v>
      </c>
    </row>
    <row r="18" spans="1:8" x14ac:dyDescent="0.25">
      <c r="A18" s="7"/>
      <c r="B18" s="5" t="s">
        <v>51</v>
      </c>
      <c r="C18" s="8" t="s">
        <v>15</v>
      </c>
      <c r="D18" s="27">
        <v>0.25</v>
      </c>
      <c r="E18" s="27">
        <v>1</v>
      </c>
      <c r="F18" s="24">
        <f t="shared" si="0"/>
        <v>0.25</v>
      </c>
      <c r="G18" s="24">
        <v>6</v>
      </c>
      <c r="H18" s="24">
        <f t="shared" si="1"/>
        <v>1.5</v>
      </c>
    </row>
    <row r="19" spans="1:8" x14ac:dyDescent="0.25">
      <c r="A19" s="7"/>
      <c r="B19" s="5" t="s">
        <v>52</v>
      </c>
      <c r="C19" s="8" t="s">
        <v>15</v>
      </c>
      <c r="D19" s="27">
        <v>0.1</v>
      </c>
      <c r="E19" s="27">
        <v>1.1399999999999999</v>
      </c>
      <c r="F19" s="24">
        <f t="shared" si="0"/>
        <v>0.11399999999999999</v>
      </c>
      <c r="G19" s="24">
        <v>30</v>
      </c>
      <c r="H19" s="24">
        <f t="shared" si="1"/>
        <v>3.42</v>
      </c>
    </row>
    <row r="20" spans="1:8" x14ac:dyDescent="0.25">
      <c r="A20" s="7"/>
      <c r="B20" s="5" t="s">
        <v>53</v>
      </c>
      <c r="C20" s="8" t="s">
        <v>15</v>
      </c>
      <c r="D20" s="27">
        <v>2.5000000000000001E-2</v>
      </c>
      <c r="E20" s="27">
        <v>1.1000000000000001</v>
      </c>
      <c r="F20" s="24">
        <f t="shared" si="0"/>
        <v>2.7500000000000004E-2</v>
      </c>
      <c r="G20" s="24">
        <v>20</v>
      </c>
      <c r="H20" s="24">
        <f t="shared" si="1"/>
        <v>0.55000000000000004</v>
      </c>
    </row>
    <row r="21" spans="1:8" x14ac:dyDescent="0.25">
      <c r="A21" s="7"/>
      <c r="B21" s="5" t="s">
        <v>47</v>
      </c>
      <c r="C21" s="8" t="s">
        <v>44</v>
      </c>
      <c r="D21" s="27">
        <v>0.02</v>
      </c>
      <c r="E21" s="27">
        <v>1</v>
      </c>
      <c r="F21" s="24">
        <f t="shared" si="0"/>
        <v>0.02</v>
      </c>
      <c r="G21" s="24">
        <v>20</v>
      </c>
      <c r="H21" s="24">
        <f t="shared" si="1"/>
        <v>0.4</v>
      </c>
    </row>
    <row r="22" spans="1:8" x14ac:dyDescent="0.25">
      <c r="A22" s="7"/>
      <c r="B22" s="5" t="s">
        <v>42</v>
      </c>
      <c r="C22" s="8" t="s">
        <v>15</v>
      </c>
      <c r="D22" s="27">
        <v>0.02</v>
      </c>
      <c r="E22" s="27">
        <v>1.2</v>
      </c>
      <c r="F22" s="24">
        <f t="shared" si="0"/>
        <v>2.4E-2</v>
      </c>
      <c r="G22" s="24">
        <v>3</v>
      </c>
      <c r="H22" s="24">
        <f t="shared" si="1"/>
        <v>7.2000000000000008E-2</v>
      </c>
    </row>
    <row r="23" spans="1:8" x14ac:dyDescent="0.25">
      <c r="A23" s="7"/>
      <c r="B23" s="26" t="s">
        <v>46</v>
      </c>
      <c r="C23" s="8" t="s">
        <v>15</v>
      </c>
      <c r="D23" s="27">
        <v>0.05</v>
      </c>
      <c r="E23" s="27">
        <v>1</v>
      </c>
      <c r="F23" s="24">
        <f t="shared" si="0"/>
        <v>0.05</v>
      </c>
      <c r="G23" s="24">
        <v>6</v>
      </c>
      <c r="H23" s="24">
        <f t="shared" si="1"/>
        <v>0.30000000000000004</v>
      </c>
    </row>
    <row r="24" spans="1:8" x14ac:dyDescent="0.25">
      <c r="A24" s="7"/>
      <c r="B24" s="5"/>
      <c r="C24" s="8"/>
      <c r="D24" s="27"/>
      <c r="E24" s="27"/>
      <c r="F24" s="24"/>
      <c r="G24" s="24"/>
      <c r="H24" s="24"/>
    </row>
    <row r="25" spans="1:8" x14ac:dyDescent="0.25">
      <c r="A25" s="7"/>
      <c r="B25" s="7"/>
      <c r="C25" s="7"/>
      <c r="D25" s="9"/>
      <c r="E25" s="7"/>
      <c r="F25" s="7"/>
      <c r="G25" s="4" t="s">
        <v>18</v>
      </c>
      <c r="H25" s="25">
        <f>SUM(H10:H24)</f>
        <v>14.071999999999999</v>
      </c>
    </row>
    <row r="26" spans="1:8" x14ac:dyDescent="0.25">
      <c r="A26" s="10" t="s">
        <v>19</v>
      </c>
      <c r="B26" s="11"/>
      <c r="C26" s="11"/>
      <c r="D26" s="12"/>
      <c r="E26" s="12"/>
      <c r="F26" s="11"/>
      <c r="G26" s="7" t="s">
        <v>20</v>
      </c>
      <c r="H26" s="24">
        <f>H25/B7</f>
        <v>0.7036</v>
      </c>
    </row>
    <row r="27" spans="1:8" ht="30" x14ac:dyDescent="0.25">
      <c r="A27" s="13" t="s">
        <v>21</v>
      </c>
      <c r="B27" s="13" t="s">
        <v>22</v>
      </c>
      <c r="C27" s="13" t="s">
        <v>23</v>
      </c>
      <c r="D27" s="13" t="s">
        <v>24</v>
      </c>
      <c r="E27" s="13" t="s">
        <v>25</v>
      </c>
      <c r="F27" s="14" t="s">
        <v>26</v>
      </c>
      <c r="G27" s="7" t="s">
        <v>27</v>
      </c>
      <c r="H27" s="24"/>
    </row>
    <row r="28" spans="1:8" x14ac:dyDescent="0.25">
      <c r="A28" s="7"/>
      <c r="B28" s="7"/>
      <c r="C28" s="10"/>
      <c r="D28" s="10"/>
      <c r="E28" s="10"/>
      <c r="F28" s="7"/>
      <c r="G28" s="7" t="s">
        <v>28</v>
      </c>
      <c r="H28" s="24"/>
    </row>
    <row r="29" spans="1:8" ht="30" x14ac:dyDescent="0.25">
      <c r="A29" s="13" t="s">
        <v>29</v>
      </c>
      <c r="B29" s="13" t="s">
        <v>30</v>
      </c>
      <c r="C29" s="13"/>
      <c r="D29" s="14"/>
      <c r="E29" s="14"/>
      <c r="F29" s="15"/>
      <c r="G29" s="7" t="s">
        <v>31</v>
      </c>
      <c r="H29" s="24"/>
    </row>
    <row r="30" spans="1:8" x14ac:dyDescent="0.25">
      <c r="A30" s="16"/>
      <c r="B30" s="16"/>
      <c r="C30" s="17"/>
      <c r="D30" s="16"/>
      <c r="E30" s="16"/>
      <c r="F30" s="18"/>
      <c r="G30" s="4" t="s">
        <v>32</v>
      </c>
      <c r="H30" s="25">
        <f>H25+H27+H28+H29</f>
        <v>14.071999999999999</v>
      </c>
    </row>
    <row r="31" spans="1:8" x14ac:dyDescent="0.25">
      <c r="A31" s="29" t="s">
        <v>33</v>
      </c>
      <c r="B31" s="29"/>
      <c r="C31" s="29"/>
      <c r="D31" s="29"/>
      <c r="E31" s="29"/>
      <c r="F31" s="29"/>
      <c r="G31" s="19" t="s">
        <v>34</v>
      </c>
      <c r="H31" s="20"/>
    </row>
    <row r="32" spans="1:8" x14ac:dyDescent="0.25">
      <c r="A32" s="10"/>
      <c r="B32" s="11"/>
      <c r="C32" s="11"/>
      <c r="D32" s="11"/>
      <c r="E32" s="11"/>
      <c r="F32" s="20"/>
      <c r="G32" s="10"/>
      <c r="H32" s="20"/>
    </row>
    <row r="33" spans="1:8" x14ac:dyDescent="0.25">
      <c r="A33" s="10"/>
      <c r="B33" s="11"/>
      <c r="C33" s="11"/>
      <c r="D33" s="11"/>
      <c r="E33" s="11"/>
      <c r="F33" s="20"/>
      <c r="G33" s="10"/>
      <c r="H33" s="20"/>
    </row>
    <row r="34" spans="1:8" x14ac:dyDescent="0.25">
      <c r="A34" s="28"/>
      <c r="B34" s="28"/>
      <c r="C34" s="28"/>
      <c r="D34" s="28"/>
      <c r="E34" s="28"/>
      <c r="F34" s="28"/>
      <c r="G34" s="10"/>
      <c r="H34" s="20"/>
    </row>
    <row r="35" spans="1:8" x14ac:dyDescent="0.25">
      <c r="A35" s="10"/>
      <c r="B35" s="11"/>
      <c r="C35" s="11"/>
      <c r="D35" s="11"/>
      <c r="E35" s="11"/>
      <c r="F35" s="20"/>
      <c r="G35" s="10"/>
      <c r="H35" s="20"/>
    </row>
    <row r="36" spans="1:8" x14ac:dyDescent="0.25">
      <c r="A36" s="10"/>
      <c r="B36" s="11"/>
      <c r="C36" s="11"/>
      <c r="D36" s="11"/>
      <c r="E36" s="11"/>
      <c r="F36" s="20"/>
      <c r="G36" s="10"/>
      <c r="H36" s="20"/>
    </row>
    <row r="37" spans="1:8" x14ac:dyDescent="0.25">
      <c r="A37" s="10"/>
      <c r="B37" s="11"/>
      <c r="C37" s="11"/>
      <c r="D37" s="11"/>
      <c r="E37" s="11"/>
      <c r="F37" s="20"/>
      <c r="G37" s="10"/>
      <c r="H37" s="20"/>
    </row>
    <row r="38" spans="1:8" x14ac:dyDescent="0.25">
      <c r="A38" s="10"/>
      <c r="B38" s="11"/>
      <c r="C38" s="11"/>
      <c r="D38" s="11"/>
      <c r="E38" s="11"/>
      <c r="F38" s="20"/>
      <c r="G38" s="10"/>
      <c r="H38" s="20"/>
    </row>
    <row r="39" spans="1:8" x14ac:dyDescent="0.25">
      <c r="A39" s="29" t="s">
        <v>35</v>
      </c>
      <c r="B39" s="29"/>
      <c r="C39" s="29"/>
      <c r="D39" s="29"/>
      <c r="E39" s="29"/>
      <c r="F39" s="29"/>
      <c r="G39" s="30" t="s">
        <v>36</v>
      </c>
      <c r="H39" s="30"/>
    </row>
    <row r="40" spans="1:8" x14ac:dyDescent="0.25">
      <c r="A40" s="10"/>
      <c r="B40" s="11"/>
      <c r="C40" s="11"/>
      <c r="D40" s="11"/>
      <c r="E40" s="11"/>
      <c r="F40" s="20"/>
      <c r="H40" s="22"/>
    </row>
    <row r="41" spans="1:8" x14ac:dyDescent="0.25">
      <c r="A41" s="10"/>
      <c r="B41" s="11"/>
      <c r="C41" s="11"/>
      <c r="D41" s="11"/>
      <c r="E41" s="11"/>
      <c r="F41" s="20"/>
      <c r="G41" s="21"/>
      <c r="H41" s="22"/>
    </row>
    <row r="42" spans="1:8" x14ac:dyDescent="0.25">
      <c r="A42" s="10"/>
      <c r="B42" s="11"/>
      <c r="C42" s="11"/>
      <c r="D42" s="11"/>
      <c r="E42" s="11"/>
      <c r="F42" s="20"/>
      <c r="G42" s="21"/>
      <c r="H42" s="22"/>
    </row>
    <row r="43" spans="1:8" x14ac:dyDescent="0.25">
      <c r="A43" s="10" t="s">
        <v>54</v>
      </c>
      <c r="B43" s="11"/>
      <c r="C43" s="11"/>
      <c r="D43" s="11"/>
      <c r="E43" s="11"/>
      <c r="F43" s="20"/>
      <c r="G43" s="21"/>
      <c r="H43" s="22"/>
    </row>
    <row r="44" spans="1:8" x14ac:dyDescent="0.25">
      <c r="A44" s="10"/>
      <c r="B44" s="11"/>
      <c r="C44" s="11"/>
      <c r="D44" s="11"/>
      <c r="E44" s="11"/>
      <c r="F44" s="20"/>
      <c r="G44" s="21"/>
      <c r="H44" s="22"/>
    </row>
    <row r="45" spans="1:8" x14ac:dyDescent="0.25">
      <c r="A45" s="10"/>
      <c r="B45" s="11"/>
      <c r="C45" s="11"/>
      <c r="D45" s="11"/>
      <c r="E45" s="11"/>
      <c r="F45" s="20"/>
      <c r="G45" s="21"/>
      <c r="H45" s="22"/>
    </row>
    <row r="46" spans="1:8" x14ac:dyDescent="0.25">
      <c r="A46" s="10"/>
      <c r="B46" s="11"/>
      <c r="C46" s="11"/>
      <c r="D46" s="11"/>
      <c r="E46" s="11"/>
      <c r="F46" s="20"/>
      <c r="G46" s="21"/>
      <c r="H46" s="22"/>
    </row>
    <row r="47" spans="1:8" x14ac:dyDescent="0.25">
      <c r="A47" s="10"/>
      <c r="B47" s="11"/>
      <c r="C47" s="11"/>
      <c r="D47" s="11"/>
      <c r="E47" s="11"/>
      <c r="F47" s="20"/>
      <c r="G47" s="21"/>
      <c r="H47" s="22"/>
    </row>
    <row r="48" spans="1:8" x14ac:dyDescent="0.25">
      <c r="A48" s="10"/>
      <c r="B48" s="11"/>
      <c r="C48" s="11"/>
      <c r="D48" s="11"/>
      <c r="E48" s="11"/>
      <c r="F48" s="20"/>
      <c r="G48" s="21"/>
      <c r="H48" s="22"/>
    </row>
    <row r="49" spans="1:8" x14ac:dyDescent="0.25">
      <c r="A49" s="10"/>
      <c r="B49" s="11"/>
      <c r="C49" s="11"/>
      <c r="D49" s="11"/>
      <c r="E49" s="11"/>
      <c r="F49" s="20"/>
      <c r="G49" s="23"/>
      <c r="H49" s="18"/>
    </row>
    <row r="51" spans="1:8" x14ac:dyDescent="0.25">
      <c r="A51" s="2" t="s">
        <v>37</v>
      </c>
    </row>
  </sheetData>
  <mergeCells count="9">
    <mergeCell ref="A34:F34"/>
    <mergeCell ref="A39:F39"/>
    <mergeCell ref="G39:H39"/>
    <mergeCell ref="B3:H3"/>
    <mergeCell ref="B4:H4"/>
    <mergeCell ref="B5:H5"/>
    <mergeCell ref="B6:H6"/>
    <mergeCell ref="B7:H7"/>
    <mergeCell ref="A31:F31"/>
  </mergeCells>
  <pageMargins left="0" right="0" top="0.39410000000000006" bottom="0.39410000000000006" header="0" footer="0"/>
  <pageSetup paperSize="9" fitToWidth="0" fitToHeight="0" pageOrder="overThenDown" orientation="portrait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Risole de Abobrinha com tom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pave moça - Google Search</dc:title>
  <dc:creator>Edson - Eli</dc:creator>
  <cp:lastModifiedBy>senac</cp:lastModifiedBy>
  <cp:revision>32</cp:revision>
  <cp:lastPrinted>2022-07-07T18:35:44Z</cp:lastPrinted>
  <dcterms:created xsi:type="dcterms:W3CDTF">2013-09-10T21:09:45Z</dcterms:created>
  <dcterms:modified xsi:type="dcterms:W3CDTF">2022-07-07T18:36:02Z</dcterms:modified>
</cp:coreProperties>
</file>